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Sheet1!$B$2:$J$43</definedName>
  </definedName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I12" i="1"/>
  <c r="H12" i="1"/>
  <c r="G12" i="1"/>
  <c r="F12" i="1"/>
  <c r="E12" i="1"/>
  <c r="D13" i="1"/>
  <c r="D12" i="1"/>
  <c r="D15" i="1"/>
  <c r="D14" i="1"/>
  <c r="I15" i="1"/>
  <c r="H15" i="1"/>
  <c r="G15" i="1"/>
  <c r="F15" i="1"/>
  <c r="I14" i="1"/>
  <c r="H14" i="1"/>
  <c r="G14" i="1"/>
  <c r="F14" i="1"/>
  <c r="E15" i="1"/>
  <c r="E14" i="1"/>
</calcChain>
</file>

<file path=xl/sharedStrings.xml><?xml version="1.0" encoding="utf-8"?>
<sst xmlns="http://schemas.openxmlformats.org/spreadsheetml/2006/main" count="205" uniqueCount="121">
  <si>
    <t>Name</t>
  </si>
  <si>
    <t>THC</t>
  </si>
  <si>
    <t>CBD</t>
  </si>
  <si>
    <t>Uses</t>
  </si>
  <si>
    <t>Side Effects</t>
  </si>
  <si>
    <t>Girl Scout Cookies</t>
  </si>
  <si>
    <t>17-28%</t>
  </si>
  <si>
    <t>0.09-0.2%</t>
  </si>
  <si>
    <t>stress, depression, pain, lack of appetite and headache</t>
  </si>
  <si>
    <t>dry mouth, dry eyes, paranoia, anxiety and dizziness</t>
  </si>
  <si>
    <t>OG Kush</t>
  </si>
  <si>
    <t>19-26%</t>
  </si>
  <si>
    <t>0-0.3%</t>
  </si>
  <si>
    <t>stress, pain, depression, insomnia and headaches</t>
  </si>
  <si>
    <t>dry mouth, dry eyes, dizziness, paranoia and anxiety</t>
  </si>
  <si>
    <t>Harlequin</t>
  </si>
  <si>
    <t>4-7%</t>
  </si>
  <si>
    <t>8-16%</t>
  </si>
  <si>
    <t>pain, stress, depression, inflammation and headache</t>
  </si>
  <si>
    <t>dry mouth, dry eyes, anxiety, dizziness and headache</t>
  </si>
  <si>
    <t>Strawberry Cough</t>
  </si>
  <si>
    <t>20-23%</t>
  </si>
  <si>
    <t>0.05-0.4%</t>
  </si>
  <si>
    <t>stress, depression, pain, fatigue and lack of appetite</t>
  </si>
  <si>
    <t>dry mouth, dry eyes, headache, dizziness and paranoia</t>
  </si>
  <si>
    <t>One to One</t>
  </si>
  <si>
    <t>10-14%</t>
  </si>
  <si>
    <t>muscle spasms, pain, stress, insomnia and lack of appetite</t>
  </si>
  <si>
    <t>dry mouth, dry eyes, dizziness and paranoia</t>
  </si>
  <si>
    <t>Atomic Northern Lights</t>
  </si>
  <si>
    <t>10-12%</t>
  </si>
  <si>
    <t>0.10-0.3%</t>
  </si>
  <si>
    <t>stress, pain, depression, insomnia and lack of appetite</t>
  </si>
  <si>
    <t>dry mouth, dry eyes, dizziness, paranoia and headache</t>
  </si>
  <si>
    <t>Bruce Banner</t>
  </si>
  <si>
    <t>16-26%</t>
  </si>
  <si>
    <t>0.1-0.6%</t>
  </si>
  <si>
    <t>stress, depression, pain, fatigue and headache</t>
  </si>
  <si>
    <t>Blue Dream</t>
  </si>
  <si>
    <t>17-24%</t>
  </si>
  <si>
    <t>0.1-0.2%</t>
  </si>
  <si>
    <t>stress, depression, pain, headache and fatigue</t>
  </si>
  <si>
    <t>dry mouth, dry eyes, paranoia, dizziness and anxiety</t>
  </si>
  <si>
    <t>Green Crack</t>
  </si>
  <si>
    <t>13-21%</t>
  </si>
  <si>
    <t>0-0.15%</t>
  </si>
  <si>
    <t>stress, depression, fatigue, pain and lack of appetite</t>
  </si>
  <si>
    <t>dry mouth, dry eyes, paranoia, anxiety and headache</t>
  </si>
  <si>
    <t>Super Sour Diesel</t>
  </si>
  <si>
    <t>16.5-24%</t>
  </si>
  <si>
    <t>0.55-1.16%</t>
  </si>
  <si>
    <t>stress, depression, pain, nausea and headache</t>
  </si>
  <si>
    <t>dry mouth, dry eyes, anxiety, paranoia and dizziness</t>
  </si>
  <si>
    <t>Jamaican Lion</t>
  </si>
  <si>
    <t>5-9%</t>
  </si>
  <si>
    <t>18-23%</t>
  </si>
  <si>
    <t>stress, pain, depression, muscle spasms and inflammation</t>
  </si>
  <si>
    <t>dry mouth, dizziness, dry eyes, headache and paranoia</t>
  </si>
  <si>
    <t>Crimea Blue</t>
  </si>
  <si>
    <t>15-18%</t>
  </si>
  <si>
    <t>0.5-1.5%</t>
  </si>
  <si>
    <t>eye pressure, pain, depression, stress and insomnia</t>
  </si>
  <si>
    <t>dry mouth and dizziness</t>
  </si>
  <si>
    <t>G-13 Haze</t>
  </si>
  <si>
    <t>18-21%</t>
  </si>
  <si>
    <t>0.10-0.7%</t>
  </si>
  <si>
    <t>stress, pain, insomnia, depression and eye pressure</t>
  </si>
  <si>
    <t>dry mouth, dry eyes, dizziness, anxiety and paranoia</t>
  </si>
  <si>
    <t>Dr. Grinspoon</t>
  </si>
  <si>
    <t>17-25%</t>
  </si>
  <si>
    <t>0-0.4%</t>
  </si>
  <si>
    <t>depression, fatigue, stress, lack of appetite and pain</t>
  </si>
  <si>
    <t>dry mouth, dizziness, dry eyes and paranoia</t>
  </si>
  <si>
    <t>THCA</t>
  </si>
  <si>
    <t>Glazed Enigma</t>
  </si>
  <si>
    <t>Pineapple Express</t>
  </si>
  <si>
    <t>Seven Star</t>
  </si>
  <si>
    <t>Date</t>
  </si>
  <si>
    <t>THCV</t>
  </si>
  <si>
    <t>CBC</t>
  </si>
  <si>
    <t>CBDA</t>
  </si>
  <si>
    <t>CBDV</t>
  </si>
  <si>
    <t>CBN</t>
  </si>
  <si>
    <t>CBG</t>
  </si>
  <si>
    <t>Pinene B</t>
  </si>
  <si>
    <t>Limonene</t>
  </si>
  <si>
    <t>Linalool</t>
  </si>
  <si>
    <t>Pinene A</t>
  </si>
  <si>
    <t>Humulene</t>
  </si>
  <si>
    <t>Bisabolol</t>
  </si>
  <si>
    <t>Terpinolene</t>
  </si>
  <si>
    <t>flower</t>
  </si>
  <si>
    <t>CBGA</t>
  </si>
  <si>
    <t>Myrcene B</t>
  </si>
  <si>
    <t>Valencene</t>
  </si>
  <si>
    <t>Fenchone</t>
  </si>
  <si>
    <t>Neroidol cis</t>
  </si>
  <si>
    <t>---</t>
  </si>
  <si>
    <t>Apothecarium</t>
  </si>
  <si>
    <t>Verilife</t>
  </si>
  <si>
    <t>B Caryophyllene</t>
  </si>
  <si>
    <t>Total T + C</t>
  </si>
  <si>
    <t>Total Terpenes</t>
  </si>
  <si>
    <t>OGKB 2.0</t>
  </si>
  <si>
    <t>Grower's Reserve</t>
  </si>
  <si>
    <t>Carophyllene Oxide</t>
  </si>
  <si>
    <t>Brand</t>
  </si>
  <si>
    <t>-----</t>
  </si>
  <si>
    <t>Citris City</t>
  </si>
  <si>
    <t>Strane</t>
  </si>
  <si>
    <t>sativa</t>
  </si>
  <si>
    <t>7 gm $50%</t>
  </si>
  <si>
    <t>Ayr</t>
  </si>
  <si>
    <t>Orphyllene, B</t>
  </si>
  <si>
    <t>mm_strains_2022_08_29.xlsx</t>
  </si>
  <si>
    <t>THC from bottle</t>
  </si>
  <si>
    <t>1.9 gm = 27%</t>
  </si>
  <si>
    <t>0.368 gm = 5.2%</t>
  </si>
  <si>
    <t>Total T</t>
  </si>
  <si>
    <t>Total C</t>
  </si>
  <si>
    <t>CBD from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</si>
</sst>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rgb="FF212529"/>
      <name val="Arial"/>
      <family val="2"/>
    </font>
    <font>
      <b/>
      <sz val="10"/>
      <color rgb="FF212529"/>
      <name val="Arial"/>
      <family val="2"/>
    </font>
    <font>
      <b/>
      <sz val="11"/>
      <color rgb="FF21252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2" borderId="10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164" fontId="1" fillId="2" borderId="5" xfId="0" applyNumberFormat="1" applyFont="1" applyFill="1" applyBorder="1" applyAlignment="1">
      <alignment horizontal="center" vertical="center" wrapText="1"/>
    </xf>
    <xf numFmtId="6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2" borderId="1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3" fillId="2" borderId="3" xfId="0" quotePrefix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3" xfId="0" quotePrefix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164" fontId="1" fillId="2" borderId="9" xfId="0" quotePrefix="1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quotePrefix="1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1" fillId="2" borderId="10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0" xfId="0" applyFont="1" applyBorder="1"/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/>
    <xf numFmtId="1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8" sqref="I18"/>
    </sheetView>
  </sheetViews>
  <sheetFormatPr defaultColWidth="8.81640625" defaultRowHeight="14" x14ac:dyDescent="0.3"/>
  <cols>
    <col min="1" max="1" width="8.81640625" style="88"/>
    <col min="2" max="2" width="18.1796875" style="6" customWidth="1"/>
    <col min="3" max="3" width="11.453125" style="6" customWidth="1"/>
    <col min="4" max="4" width="12.54296875" style="7" customWidth="1"/>
    <col min="5" max="5" width="10.26953125" style="8" customWidth="1"/>
    <col min="6" max="6" width="10.90625" style="8" customWidth="1"/>
    <col min="7" max="7" width="9.36328125" style="7" customWidth="1"/>
    <col min="8" max="8" width="11.08984375" style="8" customWidth="1"/>
    <col min="9" max="9" width="9.81640625" style="8" customWidth="1"/>
    <col min="10" max="11" width="10.6328125" style="8" customWidth="1"/>
    <col min="12" max="12" width="11.453125" style="8" customWidth="1"/>
    <col min="13" max="13" width="10.6328125" style="8" customWidth="1"/>
    <col min="14" max="14" width="11.08984375" style="8" customWidth="1"/>
    <col min="15" max="22" width="10.6328125" style="8" customWidth="1"/>
    <col min="23" max="16384" width="8.81640625" style="5"/>
  </cols>
  <sheetData>
    <row r="2" spans="1:22" x14ac:dyDescent="0.3">
      <c r="B2" s="6" t="s">
        <v>114</v>
      </c>
    </row>
    <row r="3" spans="1:22" s="9" customFormat="1" ht="42" customHeight="1" x14ac:dyDescent="0.35">
      <c r="A3" s="89"/>
      <c r="B3" s="10" t="s">
        <v>0</v>
      </c>
      <c r="C3" s="11"/>
      <c r="D3" s="12" t="s">
        <v>108</v>
      </c>
      <c r="E3" s="4" t="s">
        <v>103</v>
      </c>
      <c r="F3" s="4" t="s">
        <v>5</v>
      </c>
      <c r="G3" s="4" t="s">
        <v>74</v>
      </c>
      <c r="H3" s="4" t="s">
        <v>75</v>
      </c>
      <c r="I3" s="4" t="s">
        <v>76</v>
      </c>
      <c r="J3" s="4" t="s">
        <v>10</v>
      </c>
      <c r="K3" s="4" t="s">
        <v>15</v>
      </c>
      <c r="L3" s="4" t="s">
        <v>20</v>
      </c>
      <c r="M3" s="4" t="s">
        <v>25</v>
      </c>
      <c r="N3" s="4" t="s">
        <v>29</v>
      </c>
      <c r="O3" s="4" t="s">
        <v>34</v>
      </c>
      <c r="P3" s="4" t="s">
        <v>38</v>
      </c>
      <c r="Q3" s="4" t="s">
        <v>43</v>
      </c>
      <c r="R3" s="4" t="s">
        <v>48</v>
      </c>
      <c r="S3" s="4" t="s">
        <v>53</v>
      </c>
      <c r="T3" s="4" t="s">
        <v>58</v>
      </c>
      <c r="U3" s="4" t="s">
        <v>63</v>
      </c>
      <c r="V3" s="4" t="s">
        <v>68</v>
      </c>
    </row>
    <row r="4" spans="1:22" s="13" customFormat="1" ht="30.5" customHeight="1" x14ac:dyDescent="0.3">
      <c r="A4" s="90"/>
      <c r="B4" s="10" t="s">
        <v>106</v>
      </c>
      <c r="C4" s="11"/>
      <c r="D4" s="14" t="s">
        <v>109</v>
      </c>
      <c r="E4" s="4" t="s">
        <v>104</v>
      </c>
      <c r="F4" s="1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3" customFormat="1" ht="22.5" customHeight="1" x14ac:dyDescent="0.3">
      <c r="A5" s="90"/>
      <c r="B5" s="10"/>
      <c r="C5" s="11"/>
      <c r="D5" s="14" t="s">
        <v>91</v>
      </c>
      <c r="E5" s="4" t="s">
        <v>91</v>
      </c>
      <c r="F5" s="1"/>
      <c r="G5" s="4" t="s">
        <v>91</v>
      </c>
      <c r="H5" s="4" t="s">
        <v>91</v>
      </c>
      <c r="I5" s="4" t="s">
        <v>91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3" customFormat="1" ht="22.5" customHeight="1" x14ac:dyDescent="0.3">
      <c r="A6" s="90"/>
      <c r="B6" s="10"/>
      <c r="C6" s="11"/>
      <c r="D6" s="14" t="s">
        <v>110</v>
      </c>
      <c r="E6" s="4"/>
      <c r="F6" s="1"/>
      <c r="G6" s="4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68" customFormat="1" ht="22.5" customHeight="1" x14ac:dyDescent="0.3">
      <c r="A7" s="91"/>
      <c r="B7" s="65" t="s">
        <v>77</v>
      </c>
      <c r="C7" s="66"/>
      <c r="D7" s="67">
        <v>44802</v>
      </c>
      <c r="E7" s="67">
        <v>44794</v>
      </c>
      <c r="F7" s="67">
        <v>44774</v>
      </c>
      <c r="G7" s="67">
        <v>44777</v>
      </c>
      <c r="H7" s="67">
        <v>44777</v>
      </c>
      <c r="I7" s="67">
        <v>44777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s="13" customFormat="1" ht="22.5" customHeight="1" x14ac:dyDescent="0.3">
      <c r="A8" s="90"/>
      <c r="B8" s="69"/>
      <c r="C8" s="70"/>
      <c r="D8" s="14" t="s">
        <v>112</v>
      </c>
      <c r="E8" s="1" t="s">
        <v>99</v>
      </c>
      <c r="F8" s="71" t="s">
        <v>98</v>
      </c>
      <c r="G8" s="1" t="s">
        <v>99</v>
      </c>
      <c r="H8" s="1" t="s">
        <v>99</v>
      </c>
      <c r="I8" s="1" t="s">
        <v>99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3" customFormat="1" ht="22.5" customHeight="1" x14ac:dyDescent="0.3">
      <c r="A9" s="90"/>
      <c r="B9" s="10"/>
      <c r="C9" s="11"/>
      <c r="D9" s="14" t="s">
        <v>111</v>
      </c>
      <c r="E9" s="15">
        <v>39</v>
      </c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2.5" customHeight="1" x14ac:dyDescent="0.3">
      <c r="B10" s="16" t="s">
        <v>115</v>
      </c>
      <c r="C10" s="17"/>
      <c r="D10" s="72" t="s">
        <v>116</v>
      </c>
      <c r="E10" s="18"/>
      <c r="F10" s="19" t="s">
        <v>6</v>
      </c>
      <c r="G10" s="18"/>
      <c r="H10" s="18"/>
      <c r="I10" s="18"/>
      <c r="J10" s="19" t="s">
        <v>11</v>
      </c>
      <c r="K10" s="19" t="s">
        <v>16</v>
      </c>
      <c r="L10" s="19" t="s">
        <v>21</v>
      </c>
      <c r="M10" s="19" t="s">
        <v>26</v>
      </c>
      <c r="N10" s="19" t="s">
        <v>30</v>
      </c>
      <c r="O10" s="19" t="s">
        <v>35</v>
      </c>
      <c r="P10" s="19" t="s">
        <v>39</v>
      </c>
      <c r="Q10" s="19" t="s">
        <v>44</v>
      </c>
      <c r="R10" s="19" t="s">
        <v>49</v>
      </c>
      <c r="S10" s="19" t="s">
        <v>54</v>
      </c>
      <c r="T10" s="19" t="s">
        <v>59</v>
      </c>
      <c r="U10" s="19" t="s">
        <v>64</v>
      </c>
      <c r="V10" s="19" t="s">
        <v>69</v>
      </c>
    </row>
    <row r="11" spans="1:22" s="81" customFormat="1" ht="23.5" customHeight="1" thickBot="1" x14ac:dyDescent="0.35">
      <c r="A11" s="87"/>
      <c r="B11" s="76" t="s">
        <v>120</v>
      </c>
      <c r="C11" s="77"/>
      <c r="D11" s="78" t="s">
        <v>117</v>
      </c>
      <c r="E11" s="79"/>
      <c r="F11" s="80" t="s">
        <v>7</v>
      </c>
      <c r="G11" s="79"/>
      <c r="H11" s="79"/>
      <c r="I11" s="79"/>
      <c r="J11" s="80" t="s">
        <v>12</v>
      </c>
      <c r="K11" s="80" t="s">
        <v>17</v>
      </c>
      <c r="L11" s="80" t="s">
        <v>22</v>
      </c>
      <c r="M11" s="80" t="s">
        <v>26</v>
      </c>
      <c r="N11" s="80" t="s">
        <v>31</v>
      </c>
      <c r="O11" s="80" t="s">
        <v>36</v>
      </c>
      <c r="P11" s="80" t="s">
        <v>40</v>
      </c>
      <c r="Q11" s="80" t="s">
        <v>45</v>
      </c>
      <c r="R11" s="80" t="s">
        <v>50</v>
      </c>
      <c r="S11" s="80" t="s">
        <v>55</v>
      </c>
      <c r="T11" s="80" t="s">
        <v>60</v>
      </c>
      <c r="U11" s="80" t="s">
        <v>65</v>
      </c>
      <c r="V11" s="80" t="s">
        <v>70</v>
      </c>
    </row>
    <row r="12" spans="1:22" s="86" customFormat="1" ht="17.5" customHeight="1" thickTop="1" x14ac:dyDescent="0.3">
      <c r="A12" s="87"/>
      <c r="B12" s="82" t="s">
        <v>118</v>
      </c>
      <c r="C12" s="83"/>
      <c r="D12" s="84">
        <f>SUM(D16:D18)</f>
        <v>0.32033</v>
      </c>
      <c r="E12" s="84">
        <f t="shared" ref="E12:I12" si="0">SUM(E16:E18)</f>
        <v>0.32241999999999998</v>
      </c>
      <c r="F12" s="84">
        <f t="shared" si="0"/>
        <v>0.27157000000000003</v>
      </c>
      <c r="G12" s="84">
        <f t="shared" si="0"/>
        <v>0.23057</v>
      </c>
      <c r="H12" s="84">
        <f t="shared" si="0"/>
        <v>0.31023999999999996</v>
      </c>
      <c r="I12" s="84">
        <f t="shared" si="0"/>
        <v>0.27610000000000001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20" customFormat="1" ht="17.5" customHeight="1" x14ac:dyDescent="0.3">
      <c r="A13" s="87"/>
      <c r="B13" s="25" t="s">
        <v>119</v>
      </c>
      <c r="C13" s="74"/>
      <c r="D13" s="23">
        <f>SUM(D19:D26)</f>
        <v>2.4799999999999999E-2</v>
      </c>
      <c r="E13" s="23">
        <f t="shared" ref="E13:I13" si="1">SUM(E19:E26)</f>
        <v>6.8000000000000005E-4</v>
      </c>
      <c r="F13" s="23">
        <f t="shared" si="1"/>
        <v>1.796E-2</v>
      </c>
      <c r="G13" s="23">
        <f t="shared" si="1"/>
        <v>1.6899999999999999E-3</v>
      </c>
      <c r="H13" s="23">
        <f t="shared" si="1"/>
        <v>1.387E-2</v>
      </c>
      <c r="I13" s="23">
        <f t="shared" si="1"/>
        <v>2.4599999999999999E-3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24" customFormat="1" ht="17.5" customHeight="1" x14ac:dyDescent="0.3">
      <c r="A14" s="87"/>
      <c r="B14" s="21" t="s">
        <v>101</v>
      </c>
      <c r="C14" s="22"/>
      <c r="D14" s="23">
        <f>SUM(D16:D26)</f>
        <v>0.34512999999999999</v>
      </c>
      <c r="E14" s="23">
        <f>SUM(E16:E26)</f>
        <v>0.3231</v>
      </c>
      <c r="F14" s="23">
        <f t="shared" ref="F14:I14" si="2">SUM(F16:F26)</f>
        <v>0.28953000000000001</v>
      </c>
      <c r="G14" s="23">
        <f t="shared" si="2"/>
        <v>0.23225999999999999</v>
      </c>
      <c r="H14" s="23">
        <f t="shared" si="2"/>
        <v>0.32410999999999995</v>
      </c>
      <c r="I14" s="23">
        <f t="shared" si="2"/>
        <v>0.27856000000000003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8" customFormat="1" ht="18.5" customHeight="1" thickBot="1" x14ac:dyDescent="0.35">
      <c r="A15" s="87"/>
      <c r="B15" s="25" t="s">
        <v>102</v>
      </c>
      <c r="C15" s="26"/>
      <c r="D15" s="27">
        <f>SUM(D27:D40)</f>
        <v>1.7489999999999999E-2</v>
      </c>
      <c r="E15" s="27">
        <f>SUM(E27:E40)</f>
        <v>2.7909999999999997E-2</v>
      </c>
      <c r="F15" s="27">
        <f t="shared" ref="F15:I15" si="3">SUM(F27:F40)</f>
        <v>1.302E-2</v>
      </c>
      <c r="G15" s="27">
        <f t="shared" si="3"/>
        <v>2.0519999999999997E-2</v>
      </c>
      <c r="H15" s="27">
        <f t="shared" si="3"/>
        <v>1.7569999999999995E-2</v>
      </c>
      <c r="I15" s="27">
        <f t="shared" si="3"/>
        <v>1.601E-2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2.5" customHeight="1" thickTop="1" x14ac:dyDescent="0.3">
      <c r="B16" s="29" t="s">
        <v>73</v>
      </c>
      <c r="C16" s="30"/>
      <c r="D16" s="31">
        <v>0.31423000000000001</v>
      </c>
      <c r="E16" s="31">
        <v>0.31423000000000001</v>
      </c>
      <c r="F16" s="31">
        <v>0.26911000000000002</v>
      </c>
      <c r="G16" s="31">
        <v>0.23028999999999999</v>
      </c>
      <c r="H16" s="31">
        <v>0.30615999999999999</v>
      </c>
      <c r="I16" s="31">
        <v>0.27004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ht="22.5" customHeight="1" x14ac:dyDescent="0.3">
      <c r="B17" s="16" t="s">
        <v>1</v>
      </c>
      <c r="C17" s="17"/>
      <c r="D17" s="14">
        <v>6.1000000000000004E-3</v>
      </c>
      <c r="E17" s="18">
        <v>8.1899999999999994E-3</v>
      </c>
      <c r="F17" s="18">
        <v>2.4599999999999999E-3</v>
      </c>
      <c r="G17" s="18">
        <v>2.7999999999999998E-4</v>
      </c>
      <c r="H17" s="18">
        <v>4.0800000000000003E-3</v>
      </c>
      <c r="I17" s="18">
        <v>6.0600000000000003E-3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22.5" customHeight="1" thickBot="1" x14ac:dyDescent="0.35">
      <c r="B18" s="33" t="s">
        <v>78</v>
      </c>
      <c r="C18" s="34"/>
      <c r="D18" s="35"/>
      <c r="E18" s="36" t="s">
        <v>97</v>
      </c>
      <c r="F18" s="37"/>
      <c r="G18" s="36" t="s">
        <v>97</v>
      </c>
      <c r="H18" s="36" t="s">
        <v>97</v>
      </c>
      <c r="I18" s="36" t="s">
        <v>97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2:22" ht="22.5" customHeight="1" thickTop="1" x14ac:dyDescent="0.3">
      <c r="B19" s="29" t="s">
        <v>79</v>
      </c>
      <c r="C19" s="30"/>
      <c r="D19" s="38"/>
      <c r="E19" s="39" t="s">
        <v>97</v>
      </c>
      <c r="F19" s="39" t="s">
        <v>97</v>
      </c>
      <c r="G19" s="40">
        <v>2.2000000000000001E-4</v>
      </c>
      <c r="H19" s="39" t="s">
        <v>97</v>
      </c>
      <c r="I19" s="39" t="s">
        <v>97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2" ht="22.5" customHeight="1" x14ac:dyDescent="0.3">
      <c r="B20" s="41" t="s">
        <v>2</v>
      </c>
      <c r="C20" s="42"/>
      <c r="D20" s="43"/>
      <c r="E20" s="44" t="s">
        <v>97</v>
      </c>
      <c r="F20" s="44" t="s">
        <v>97</v>
      </c>
      <c r="G20" s="44" t="s">
        <v>97</v>
      </c>
      <c r="H20" s="44" t="s">
        <v>97</v>
      </c>
      <c r="I20" s="44" t="s">
        <v>97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22.5" customHeight="1" x14ac:dyDescent="0.3">
      <c r="B21" s="41" t="s">
        <v>80</v>
      </c>
      <c r="C21" s="42"/>
      <c r="D21" s="43">
        <v>5.9999999999999995E-4</v>
      </c>
      <c r="E21" s="44" t="s">
        <v>97</v>
      </c>
      <c r="F21" s="44" t="s">
        <v>97</v>
      </c>
      <c r="G21" s="46">
        <v>3.5E-4</v>
      </c>
      <c r="H21" s="44" t="s">
        <v>97</v>
      </c>
      <c r="I21" s="44" t="s">
        <v>97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ht="22.5" customHeight="1" x14ac:dyDescent="0.3">
      <c r="B22" s="41" t="s">
        <v>81</v>
      </c>
      <c r="C22" s="42"/>
      <c r="D22" s="44" t="s">
        <v>97</v>
      </c>
      <c r="E22" s="44" t="s">
        <v>97</v>
      </c>
      <c r="F22" s="44" t="s">
        <v>97</v>
      </c>
      <c r="G22" s="44" t="s">
        <v>97</v>
      </c>
      <c r="H22" s="44" t="s">
        <v>97</v>
      </c>
      <c r="I22" s="44" t="s">
        <v>97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2:22" ht="22.5" customHeight="1" x14ac:dyDescent="0.3">
      <c r="B23" s="41" t="s">
        <v>82</v>
      </c>
      <c r="C23" s="42"/>
      <c r="D23" s="44" t="s">
        <v>97</v>
      </c>
      <c r="E23" s="44" t="s">
        <v>97</v>
      </c>
      <c r="F23" s="44" t="s">
        <v>97</v>
      </c>
      <c r="G23" s="44" t="s">
        <v>97</v>
      </c>
      <c r="H23" s="44" t="s">
        <v>97</v>
      </c>
      <c r="I23" s="44" t="s">
        <v>97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ht="22.5" customHeight="1" x14ac:dyDescent="0.3">
      <c r="B24" s="16" t="s">
        <v>83</v>
      </c>
      <c r="C24" s="17"/>
      <c r="D24" s="44" t="s">
        <v>97</v>
      </c>
      <c r="E24" s="46">
        <v>6.8000000000000005E-4</v>
      </c>
      <c r="F24" s="46">
        <v>1.64E-3</v>
      </c>
      <c r="G24" s="46">
        <v>1.1199999999999999E-3</v>
      </c>
      <c r="H24" s="44" t="s">
        <v>97</v>
      </c>
      <c r="I24" s="46">
        <v>2.4599999999999999E-3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22.5" customHeight="1" x14ac:dyDescent="0.3">
      <c r="B25" s="33" t="s">
        <v>92</v>
      </c>
      <c r="C25" s="34"/>
      <c r="D25" s="47">
        <v>2.4199999999999999E-2</v>
      </c>
      <c r="E25" s="44" t="s">
        <v>97</v>
      </c>
      <c r="F25" s="46">
        <v>1.6320000000000001E-2</v>
      </c>
      <c r="G25" s="48"/>
      <c r="H25" s="18">
        <v>1.387E-2</v>
      </c>
      <c r="I25" s="44" t="s">
        <v>97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2:22" ht="22.5" customHeight="1" thickBot="1" x14ac:dyDescent="0.35">
      <c r="B26" s="33" t="s">
        <v>82</v>
      </c>
      <c r="C26" s="34"/>
      <c r="D26" s="49" t="s">
        <v>97</v>
      </c>
      <c r="E26" s="49" t="s">
        <v>97</v>
      </c>
      <c r="F26" s="49" t="s">
        <v>97</v>
      </c>
      <c r="G26" s="49" t="s">
        <v>97</v>
      </c>
      <c r="H26" s="49" t="s">
        <v>97</v>
      </c>
      <c r="I26" s="49" t="s">
        <v>97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2:22" ht="21.5" customHeight="1" thickTop="1" x14ac:dyDescent="0.3">
      <c r="B27" s="73" t="s">
        <v>105</v>
      </c>
      <c r="C27" s="50"/>
      <c r="D27" s="51" t="s">
        <v>107</v>
      </c>
      <c r="E27" s="51" t="s">
        <v>107</v>
      </c>
      <c r="F27" s="52">
        <v>2.1000000000000001E-4</v>
      </c>
      <c r="G27" s="51" t="s">
        <v>97</v>
      </c>
      <c r="H27" s="51" t="s">
        <v>107</v>
      </c>
      <c r="I27" s="51" t="s">
        <v>107</v>
      </c>
      <c r="J27" s="53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2.5" customHeight="1" x14ac:dyDescent="0.3">
      <c r="B28" s="41" t="s">
        <v>100</v>
      </c>
      <c r="C28" s="42"/>
      <c r="D28" s="44" t="s">
        <v>97</v>
      </c>
      <c r="E28" s="54">
        <v>3.8300000000000001E-3</v>
      </c>
      <c r="F28" s="54">
        <v>3.3600000000000001E-3</v>
      </c>
      <c r="G28" s="55">
        <v>2.16E-3</v>
      </c>
      <c r="H28" s="54">
        <v>2.2399999999999998E-3</v>
      </c>
      <c r="I28" s="56">
        <v>2.6800000000000001E-3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2" ht="22.5" customHeight="1" x14ac:dyDescent="0.3">
      <c r="B29" s="16" t="s">
        <v>89</v>
      </c>
      <c r="C29" s="17"/>
      <c r="D29" s="14">
        <v>4.2000000000000002E-4</v>
      </c>
      <c r="E29" s="44" t="s">
        <v>97</v>
      </c>
      <c r="F29" s="46">
        <v>1.23E-3</v>
      </c>
      <c r="G29" s="46">
        <v>2.9999999999999997E-4</v>
      </c>
      <c r="H29" s="46"/>
      <c r="I29" s="46">
        <v>5.2999999999999998E-4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22.5" customHeight="1" x14ac:dyDescent="0.3">
      <c r="B30" s="16" t="s">
        <v>95</v>
      </c>
      <c r="C30" s="17"/>
      <c r="D30" s="44" t="s">
        <v>97</v>
      </c>
      <c r="E30" s="44" t="s">
        <v>97</v>
      </c>
      <c r="F30" s="57" t="s">
        <v>97</v>
      </c>
      <c r="G30" s="44" t="s">
        <v>107</v>
      </c>
      <c r="H30" s="44">
        <v>6.8000000000000005E-4</v>
      </c>
      <c r="I30" s="44" t="s">
        <v>107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22.5" customHeight="1" x14ac:dyDescent="0.3">
      <c r="B31" s="16" t="s">
        <v>88</v>
      </c>
      <c r="C31" s="17"/>
      <c r="D31" s="14">
        <v>3.8000000000000002E-4</v>
      </c>
      <c r="E31" s="46">
        <v>1.8799999999999999E-3</v>
      </c>
      <c r="F31" s="46">
        <v>1.3799999999999999E-3</v>
      </c>
      <c r="G31" s="46">
        <v>6.4000000000000005E-4</v>
      </c>
      <c r="H31" s="46">
        <v>8.3000000000000001E-4</v>
      </c>
      <c r="I31" s="46">
        <v>1.08E-3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22.5" customHeight="1" x14ac:dyDescent="0.3">
      <c r="B32" s="16" t="s">
        <v>85</v>
      </c>
      <c r="C32" s="17"/>
      <c r="D32" s="14">
        <v>1.07E-3</v>
      </c>
      <c r="E32" s="46">
        <v>8.5100000000000002E-3</v>
      </c>
      <c r="F32" s="18">
        <v>2.4399999999999999E-3</v>
      </c>
      <c r="G32" s="46">
        <v>1.74E-3</v>
      </c>
      <c r="H32" s="46">
        <v>4.3699999999999998E-3</v>
      </c>
      <c r="I32" s="18">
        <v>6.8399999999999997E-3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ht="22.5" customHeight="1" x14ac:dyDescent="0.3">
      <c r="B33" s="16" t="s">
        <v>86</v>
      </c>
      <c r="C33" s="17"/>
      <c r="D33" s="44" t="s">
        <v>97</v>
      </c>
      <c r="E33" s="44">
        <v>2.7699999999999999E-3</v>
      </c>
      <c r="F33" s="46">
        <v>1.2899999999999999E-3</v>
      </c>
      <c r="G33" s="46">
        <v>7.2999999999999996E-4</v>
      </c>
      <c r="H33" s="44" t="s">
        <v>97</v>
      </c>
      <c r="I33" s="44">
        <v>1.7600000000000001E-3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22.5" customHeight="1" x14ac:dyDescent="0.3">
      <c r="B34" s="58" t="s">
        <v>93</v>
      </c>
      <c r="C34" s="59"/>
      <c r="D34" s="14">
        <v>1.89E-3</v>
      </c>
      <c r="E34" s="60">
        <v>9.5300000000000003E-3</v>
      </c>
      <c r="F34" s="46">
        <v>1.73E-3</v>
      </c>
      <c r="G34" s="18">
        <v>9.2999999999999992E-3</v>
      </c>
      <c r="H34" s="61">
        <v>4.64E-3</v>
      </c>
      <c r="I34" s="44">
        <v>1.81E-3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22.5" customHeight="1" x14ac:dyDescent="0.3">
      <c r="B35" s="58" t="s">
        <v>96</v>
      </c>
      <c r="C35" s="59"/>
      <c r="D35" s="44" t="s">
        <v>97</v>
      </c>
      <c r="E35" s="44" t="s">
        <v>97</v>
      </c>
      <c r="F35" s="44" t="s">
        <v>107</v>
      </c>
      <c r="G35" s="44" t="s">
        <v>107</v>
      </c>
      <c r="H35" s="62">
        <v>1.66E-3</v>
      </c>
      <c r="I35" s="44" t="s">
        <v>97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22.5" customHeight="1" x14ac:dyDescent="0.3">
      <c r="B36" s="58" t="s">
        <v>113</v>
      </c>
      <c r="C36" s="59"/>
      <c r="D36" s="44">
        <v>1.14E-3</v>
      </c>
      <c r="E36" s="44" t="s">
        <v>97</v>
      </c>
      <c r="F36" s="44" t="s">
        <v>107</v>
      </c>
      <c r="G36" s="44" t="s">
        <v>107</v>
      </c>
      <c r="H36" s="62">
        <v>1.66E-3</v>
      </c>
      <c r="I36" s="44" t="s">
        <v>97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2.5" customHeight="1" x14ac:dyDescent="0.3">
      <c r="B37" s="16" t="s">
        <v>87</v>
      </c>
      <c r="C37" s="17"/>
      <c r="D37" s="14">
        <v>6.2E-4</v>
      </c>
      <c r="E37" s="44" t="s">
        <v>97</v>
      </c>
      <c r="F37" s="46">
        <v>1.6000000000000001E-4</v>
      </c>
      <c r="G37" s="46">
        <v>3.9500000000000004E-3</v>
      </c>
      <c r="H37" s="44" t="s">
        <v>97</v>
      </c>
      <c r="I37" s="44" t="s">
        <v>97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22.5" customHeight="1" x14ac:dyDescent="0.3">
      <c r="B38" s="16" t="s">
        <v>84</v>
      </c>
      <c r="C38" s="17"/>
      <c r="D38" s="14">
        <v>8.4000000000000003E-4</v>
      </c>
      <c r="E38" s="44">
        <v>1.1900000000000001E-3</v>
      </c>
      <c r="F38" s="46">
        <v>4.8000000000000001E-4</v>
      </c>
      <c r="G38" s="46">
        <v>1.56E-3</v>
      </c>
      <c r="H38" s="46">
        <v>7.9000000000000001E-4</v>
      </c>
      <c r="I38" s="44">
        <v>1.2800000000000001E-3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22.5" customHeight="1" x14ac:dyDescent="0.3">
      <c r="B39" s="16" t="s">
        <v>90</v>
      </c>
      <c r="C39" s="17"/>
      <c r="D39" s="12">
        <v>1.1129999999999999E-2</v>
      </c>
      <c r="E39" s="46">
        <v>2.0000000000000001E-4</v>
      </c>
      <c r="F39" s="46">
        <v>1E-4</v>
      </c>
      <c r="G39" s="46">
        <v>1.3999999999999999E-4</v>
      </c>
      <c r="H39" s="44" t="s">
        <v>107</v>
      </c>
      <c r="I39" s="46">
        <v>3.0000000000000001E-5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22.5" customHeight="1" x14ac:dyDescent="0.3">
      <c r="B40" s="16" t="s">
        <v>94</v>
      </c>
      <c r="C40" s="17"/>
      <c r="D40" s="44" t="s">
        <v>97</v>
      </c>
      <c r="E40" s="44" t="s">
        <v>97</v>
      </c>
      <c r="F40" s="46">
        <v>6.4000000000000005E-4</v>
      </c>
      <c r="G40" s="44" t="s">
        <v>107</v>
      </c>
      <c r="H40" s="44">
        <v>6.9999999999999999E-4</v>
      </c>
      <c r="I40" s="44" t="s">
        <v>107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22.5" customHeight="1" thickBot="1" x14ac:dyDescent="0.35">
      <c r="B41" s="33"/>
      <c r="C41" s="34"/>
      <c r="D41" s="49" t="s">
        <v>97</v>
      </c>
      <c r="E41" s="49" t="s">
        <v>97</v>
      </c>
      <c r="F41" s="49" t="s">
        <v>97</v>
      </c>
      <c r="G41" s="49" t="s">
        <v>97</v>
      </c>
      <c r="H41" s="49" t="s">
        <v>97</v>
      </c>
      <c r="I41" s="49" t="s">
        <v>97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2:22" ht="112.5" thickTop="1" x14ac:dyDescent="0.3">
      <c r="B42" s="29" t="s">
        <v>3</v>
      </c>
      <c r="C42" s="30"/>
      <c r="D42" s="38"/>
      <c r="E42" s="63"/>
      <c r="F42" s="32" t="s">
        <v>8</v>
      </c>
      <c r="G42" s="31"/>
      <c r="H42" s="31"/>
      <c r="I42" s="63"/>
      <c r="J42" s="32" t="s">
        <v>13</v>
      </c>
      <c r="K42" s="32" t="s">
        <v>18</v>
      </c>
      <c r="L42" s="32" t="s">
        <v>23</v>
      </c>
      <c r="M42" s="32" t="s">
        <v>27</v>
      </c>
      <c r="N42" s="32" t="s">
        <v>32</v>
      </c>
      <c r="O42" s="32" t="s">
        <v>37</v>
      </c>
      <c r="P42" s="32" t="s">
        <v>41</v>
      </c>
      <c r="Q42" s="32" t="s">
        <v>46</v>
      </c>
      <c r="R42" s="32" t="s">
        <v>51</v>
      </c>
      <c r="S42" s="32" t="s">
        <v>56</v>
      </c>
      <c r="T42" s="32" t="s">
        <v>61</v>
      </c>
      <c r="U42" s="32" t="s">
        <v>66</v>
      </c>
      <c r="V42" s="32" t="s">
        <v>71</v>
      </c>
    </row>
    <row r="43" spans="2:22" ht="84" x14ac:dyDescent="0.3">
      <c r="B43" s="16" t="s">
        <v>4</v>
      </c>
      <c r="C43" s="17"/>
      <c r="D43" s="14"/>
      <c r="E43" s="64"/>
      <c r="F43" s="19" t="s">
        <v>9</v>
      </c>
      <c r="G43" s="18"/>
      <c r="H43" s="18"/>
      <c r="I43" s="64"/>
      <c r="J43" s="19" t="s">
        <v>14</v>
      </c>
      <c r="K43" s="19" t="s">
        <v>19</v>
      </c>
      <c r="L43" s="19" t="s">
        <v>24</v>
      </c>
      <c r="M43" s="19" t="s">
        <v>28</v>
      </c>
      <c r="N43" s="19" t="s">
        <v>33</v>
      </c>
      <c r="O43" s="19" t="s">
        <v>14</v>
      </c>
      <c r="P43" s="19" t="s">
        <v>42</v>
      </c>
      <c r="Q43" s="19" t="s">
        <v>47</v>
      </c>
      <c r="R43" s="19" t="s">
        <v>52</v>
      </c>
      <c r="S43" s="19" t="s">
        <v>57</v>
      </c>
      <c r="T43" s="19" t="s">
        <v>62</v>
      </c>
      <c r="U43" s="19" t="s">
        <v>67</v>
      </c>
      <c r="V43" s="19" t="s">
        <v>72</v>
      </c>
    </row>
    <row r="44" spans="2:22" x14ac:dyDescent="0.3">
      <c r="H44" s="7"/>
    </row>
    <row r="45" spans="2:22" x14ac:dyDescent="0.3">
      <c r="H45" s="7"/>
    </row>
    <row r="46" spans="2:22" x14ac:dyDescent="0.3">
      <c r="H46" s="7"/>
    </row>
  </sheetData>
  <printOptions horizontalCentered="1"/>
  <pageMargins left="0.4" right="0.4" top="0.25" bottom="0.25" header="0" footer="0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2022-08-29T11:37:12Z</dcterms:modified>
</cp:coreProperties>
</file>